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MINI" sheetId="1" r:id="rId1"/>
    <sheet name="MAXI" sheetId="2" r:id="rId2"/>
    <sheet name="LANGE MAT" sheetId="3" r:id="rId3"/>
    <sheet name="TOTAAL" sheetId="4" r:id="rId4"/>
  </sheets>
  <definedNames/>
  <calcPr fullCalcOnLoad="1"/>
</workbook>
</file>

<file path=xl/sharedStrings.xml><?xml version="1.0" encoding="utf-8"?>
<sst xmlns="http://schemas.openxmlformats.org/spreadsheetml/2006/main" count="68" uniqueCount="29">
  <si>
    <t>jury 1</t>
  </si>
  <si>
    <t>jury 2</t>
  </si>
  <si>
    <t>INTERCLUB</t>
  </si>
  <si>
    <t>CLUB</t>
  </si>
  <si>
    <t>TOTAAL 1</t>
  </si>
  <si>
    <t>TOTAAL 2</t>
  </si>
  <si>
    <t>TOTAAL MINI</t>
  </si>
  <si>
    <t xml:space="preserve">TOTAAL </t>
  </si>
  <si>
    <t>PLAATSING</t>
  </si>
  <si>
    <t>LANGE MAT</t>
  </si>
  <si>
    <t>Flik-flak</t>
  </si>
  <si>
    <t>TOTAAL MAXI</t>
  </si>
  <si>
    <t>TOTAAL LANGE MAT</t>
  </si>
  <si>
    <t>Minitrampoline</t>
  </si>
  <si>
    <t>Maxitrampoline</t>
  </si>
  <si>
    <t>Lange mat</t>
  </si>
  <si>
    <t>Reeks 1</t>
  </si>
  <si>
    <t>MINITRAMPOLINE</t>
  </si>
  <si>
    <t>Reeks 2</t>
  </si>
  <si>
    <t>MAXITRAMPOLINE</t>
  </si>
  <si>
    <t>NAAM</t>
  </si>
  <si>
    <t>MH-waarde</t>
  </si>
  <si>
    <t>Keur 3K, 1&amp;2lj 2e jaars</t>
  </si>
  <si>
    <t>TOTAAL 3</t>
  </si>
  <si>
    <t>Reeks 3</t>
  </si>
  <si>
    <t>Marilou Depauw</t>
  </si>
  <si>
    <t>Marie Viaene</t>
  </si>
  <si>
    <t>Nora Van Der Heyden</t>
  </si>
  <si>
    <t>Gymno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</si>
</sst>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Border="1" applyAlignment="1">
      <alignment vertical="top" wrapText="1"/>
    </xf>
    <xf numFmtId="0" fontId="38" fillId="0" borderId="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28" xfId="0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15" xfId="0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40" fillId="0" borderId="3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0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40" fillId="0" borderId="34" xfId="0" applyFont="1" applyBorder="1" applyAlignment="1">
      <alignment/>
    </xf>
    <xf numFmtId="0" fontId="40" fillId="0" borderId="35" xfId="0" applyFont="1" applyBorder="1" applyAlignment="1">
      <alignment/>
    </xf>
    <xf numFmtId="0" fontId="40" fillId="0" borderId="36" xfId="0" applyFont="1" applyBorder="1" applyAlignment="1">
      <alignment/>
    </xf>
    <xf numFmtId="0" fontId="40" fillId="0" borderId="37" xfId="0" applyFont="1" applyBorder="1" applyAlignment="1">
      <alignment/>
    </xf>
    <xf numFmtId="0" fontId="40" fillId="0" borderId="38" xfId="0" applyFont="1" applyBorder="1" applyAlignment="1">
      <alignment/>
    </xf>
    <xf numFmtId="0" fontId="40" fillId="0" borderId="39" xfId="0" applyFont="1" applyBorder="1" applyAlignment="1">
      <alignment/>
    </xf>
    <xf numFmtId="0" fontId="40" fillId="0" borderId="40" xfId="0" applyFont="1" applyBorder="1" applyAlignment="1">
      <alignment/>
    </xf>
    <xf numFmtId="0" fontId="0" fillId="0" borderId="41" xfId="0" applyBorder="1" applyAlignment="1">
      <alignment/>
    </xf>
    <xf numFmtId="0" fontId="40" fillId="0" borderId="42" xfId="0" applyFont="1" applyBorder="1" applyAlignment="1">
      <alignment textRotation="90"/>
    </xf>
    <xf numFmtId="0" fontId="40" fillId="0" borderId="43" xfId="0" applyFont="1" applyBorder="1" applyAlignment="1">
      <alignment textRotation="90"/>
    </xf>
    <xf numFmtId="0" fontId="41" fillId="0" borderId="18" xfId="0" applyFont="1" applyBorder="1" applyAlignment="1">
      <alignment textRotation="90"/>
    </xf>
    <xf numFmtId="0" fontId="40" fillId="0" borderId="20" xfId="0" applyFont="1" applyBorder="1" applyAlignment="1">
      <alignment/>
    </xf>
    <xf numFmtId="0" fontId="40" fillId="0" borderId="39" xfId="0" applyFont="1" applyBorder="1" applyAlignment="1">
      <alignment/>
    </xf>
    <xf numFmtId="0" fontId="40" fillId="0" borderId="34" xfId="0" applyFont="1" applyBorder="1" applyAlignment="1">
      <alignment/>
    </xf>
    <xf numFmtId="0" fontId="41" fillId="0" borderId="20" xfId="0" applyFont="1" applyBorder="1" applyAlignment="1">
      <alignment/>
    </xf>
    <xf numFmtId="0" fontId="0" fillId="0" borderId="44" xfId="0" applyFont="1" applyBorder="1" applyAlignment="1">
      <alignment/>
    </xf>
    <xf numFmtId="0" fontId="40" fillId="0" borderId="45" xfId="0" applyFont="1" applyBorder="1" applyAlignment="1">
      <alignment textRotation="90"/>
    </xf>
    <xf numFmtId="0" fontId="40" fillId="0" borderId="46" xfId="0" applyFont="1" applyBorder="1" applyAlignment="1">
      <alignment textRotation="90"/>
    </xf>
    <xf numFmtId="0" fontId="0" fillId="0" borderId="33" xfId="0" applyFont="1" applyBorder="1" applyAlignment="1">
      <alignment/>
    </xf>
    <xf numFmtId="0" fontId="40" fillId="0" borderId="47" xfId="0" applyFont="1" applyBorder="1" applyAlignment="1">
      <alignment textRotation="90"/>
    </xf>
    <xf numFmtId="0" fontId="40" fillId="0" borderId="48" xfId="0" applyFont="1" applyBorder="1" applyAlignment="1">
      <alignment textRotation="90"/>
    </xf>
    <xf numFmtId="0" fontId="40" fillId="0" borderId="49" xfId="0" applyFont="1" applyBorder="1" applyAlignment="1">
      <alignment textRotation="90"/>
    </xf>
    <xf numFmtId="0" fontId="40" fillId="0" borderId="50" xfId="0" applyFont="1" applyBorder="1" applyAlignment="1">
      <alignment textRotation="90"/>
    </xf>
    <xf numFmtId="0" fontId="40" fillId="0" borderId="51" xfId="0" applyFont="1" applyBorder="1" applyAlignment="1">
      <alignment textRotation="90"/>
    </xf>
    <xf numFmtId="0" fontId="41" fillId="0" borderId="52" xfId="0" applyFont="1" applyBorder="1" applyAlignment="1">
      <alignment textRotation="90"/>
    </xf>
    <xf numFmtId="0" fontId="0" fillId="0" borderId="33" xfId="0" applyBorder="1" applyAlignment="1">
      <alignment/>
    </xf>
    <xf numFmtId="0" fontId="40" fillId="0" borderId="53" xfId="0" applyFont="1" applyBorder="1" applyAlignment="1">
      <alignment textRotation="90"/>
    </xf>
    <xf numFmtId="0" fontId="40" fillId="0" borderId="33" xfId="0" applyFont="1" applyBorder="1" applyAlignment="1">
      <alignment textRotation="90"/>
    </xf>
    <xf numFmtId="0" fontId="41" fillId="0" borderId="33" xfId="0" applyFont="1" applyFill="1" applyBorder="1" applyAlignment="1">
      <alignment textRotation="90"/>
    </xf>
    <xf numFmtId="0" fontId="34" fillId="0" borderId="37" xfId="0" applyFont="1" applyBorder="1" applyAlignment="1">
      <alignment/>
    </xf>
    <xf numFmtId="0" fontId="34" fillId="0" borderId="54" xfId="0" applyFont="1" applyBorder="1" applyAlignment="1">
      <alignment/>
    </xf>
    <xf numFmtId="0" fontId="34" fillId="0" borderId="5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5.00390625" style="0" customWidth="1"/>
    <col min="2" max="2" width="27.00390625" style="0" customWidth="1"/>
    <col min="3" max="3" width="24.421875" style="0" customWidth="1"/>
  </cols>
  <sheetData>
    <row r="1" spans="1:13" ht="16.5" thickBot="1">
      <c r="A1" s="6"/>
      <c r="B1" s="7" t="s">
        <v>2</v>
      </c>
      <c r="C1" s="37" t="s">
        <v>22</v>
      </c>
      <c r="D1" s="7" t="s">
        <v>17</v>
      </c>
      <c r="E1" s="7"/>
      <c r="F1" s="7"/>
      <c r="G1" s="13"/>
      <c r="H1" s="13"/>
      <c r="I1" s="13"/>
      <c r="J1" s="13"/>
      <c r="K1" s="13"/>
      <c r="L1" s="13"/>
      <c r="M1" s="14"/>
    </row>
    <row r="2" spans="1:13" ht="15.75">
      <c r="A2" s="16"/>
      <c r="B2" s="16"/>
      <c r="C2" s="16"/>
      <c r="D2" s="24" t="s">
        <v>16</v>
      </c>
      <c r="E2" s="42"/>
      <c r="F2" s="43"/>
      <c r="G2" s="41" t="s">
        <v>18</v>
      </c>
      <c r="H2" s="42"/>
      <c r="I2" s="43"/>
      <c r="J2" s="41" t="s">
        <v>24</v>
      </c>
      <c r="K2" s="42"/>
      <c r="L2" s="44"/>
      <c r="M2" s="18"/>
    </row>
    <row r="3" spans="1:13" ht="90.75" customHeight="1" thickBot="1">
      <c r="A3" s="36"/>
      <c r="B3" s="36" t="s">
        <v>20</v>
      </c>
      <c r="C3" s="59" t="s">
        <v>3</v>
      </c>
      <c r="D3" s="60" t="s">
        <v>0</v>
      </c>
      <c r="E3" s="61" t="s">
        <v>1</v>
      </c>
      <c r="F3" s="61" t="s">
        <v>4</v>
      </c>
      <c r="G3" s="62" t="s">
        <v>0</v>
      </c>
      <c r="H3" s="61" t="s">
        <v>1</v>
      </c>
      <c r="I3" s="63" t="s">
        <v>5</v>
      </c>
      <c r="J3" s="61" t="s">
        <v>0</v>
      </c>
      <c r="K3" s="61" t="s">
        <v>1</v>
      </c>
      <c r="L3" s="64" t="s">
        <v>23</v>
      </c>
      <c r="M3" s="65" t="s">
        <v>6</v>
      </c>
    </row>
    <row r="4" spans="1:13" ht="15.75">
      <c r="A4" s="52">
        <v>1</v>
      </c>
      <c r="B4" s="24" t="s">
        <v>25</v>
      </c>
      <c r="C4" s="17" t="s">
        <v>10</v>
      </c>
      <c r="D4" s="45">
        <v>8</v>
      </c>
      <c r="E4" s="46">
        <v>8</v>
      </c>
      <c r="F4" s="46">
        <f>SUM(D4:E4)</f>
        <v>16</v>
      </c>
      <c r="G4" s="46">
        <v>7</v>
      </c>
      <c r="H4" s="46">
        <v>7.5</v>
      </c>
      <c r="I4" s="41">
        <f>SUM(G4:H4)</f>
        <v>14.5</v>
      </c>
      <c r="J4" s="46">
        <v>8</v>
      </c>
      <c r="K4" s="46">
        <v>7.5</v>
      </c>
      <c r="L4" s="17">
        <f>SUM(J4:K4)</f>
        <v>15.5</v>
      </c>
      <c r="M4" s="18">
        <f>SUM(F4,I4,L4)</f>
        <v>46</v>
      </c>
    </row>
    <row r="5" spans="1:13" ht="15.75">
      <c r="A5" s="28">
        <v>2</v>
      </c>
      <c r="B5" s="25" t="s">
        <v>27</v>
      </c>
      <c r="C5" s="20" t="s">
        <v>28</v>
      </c>
      <c r="D5" s="21">
        <v>7</v>
      </c>
      <c r="E5" s="12">
        <v>7.5</v>
      </c>
      <c r="F5" s="12">
        <f>SUM(D5:E5)</f>
        <v>14.5</v>
      </c>
      <c r="G5" s="12">
        <v>6</v>
      </c>
      <c r="H5" s="12">
        <v>6.5</v>
      </c>
      <c r="I5" s="10">
        <f>SUM(G5:H5)</f>
        <v>12.5</v>
      </c>
      <c r="J5" s="12">
        <v>7</v>
      </c>
      <c r="K5" s="12">
        <v>7.5</v>
      </c>
      <c r="L5" s="20">
        <f>SUM(J5:K5)</f>
        <v>14.5</v>
      </c>
      <c r="M5" s="11">
        <f>SUM(F5,I5,L5)</f>
        <v>41.5</v>
      </c>
    </row>
    <row r="6" spans="1:13" ht="16.5" thickBot="1">
      <c r="A6" s="9">
        <v>3</v>
      </c>
      <c r="B6" s="26" t="s">
        <v>26</v>
      </c>
      <c r="C6" s="27" t="s">
        <v>10</v>
      </c>
      <c r="D6" s="22">
        <v>8.5</v>
      </c>
      <c r="E6" s="23">
        <v>8</v>
      </c>
      <c r="F6" s="23">
        <f>SUM(D6:E6)</f>
        <v>16.5</v>
      </c>
      <c r="G6" s="23">
        <v>9</v>
      </c>
      <c r="H6" s="23">
        <v>9</v>
      </c>
      <c r="I6" s="39">
        <f>SUM(G6:H6)</f>
        <v>18</v>
      </c>
      <c r="J6" s="23">
        <v>7.5</v>
      </c>
      <c r="K6" s="23">
        <v>7</v>
      </c>
      <c r="L6" s="27">
        <f>SUM(J6:K6)</f>
        <v>14.5</v>
      </c>
      <c r="M6" s="40">
        <f>SUM(F6,I6,L6)</f>
        <v>49</v>
      </c>
    </row>
    <row r="7" spans="1:13" ht="18">
      <c r="A7" s="3"/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8">
      <c r="A8" s="3"/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00390625" style="0" customWidth="1"/>
    <col min="2" max="2" width="27.00390625" style="0" customWidth="1"/>
    <col min="3" max="3" width="23.57421875" style="0" customWidth="1"/>
  </cols>
  <sheetData>
    <row r="1" spans="1:10" ht="16.5" thickBot="1">
      <c r="A1" s="6"/>
      <c r="B1" s="7" t="s">
        <v>2</v>
      </c>
      <c r="C1" s="37" t="s">
        <v>22</v>
      </c>
      <c r="D1" s="7" t="s">
        <v>19</v>
      </c>
      <c r="E1" s="7"/>
      <c r="F1" s="8"/>
      <c r="G1" s="1"/>
      <c r="H1" s="1"/>
      <c r="I1" s="1"/>
      <c r="J1" s="1"/>
    </row>
    <row r="2" spans="1:6" ht="78.75" thickBot="1">
      <c r="A2" s="15"/>
      <c r="B2" s="16" t="s">
        <v>20</v>
      </c>
      <c r="C2" s="56" t="s">
        <v>3</v>
      </c>
      <c r="D2" s="57" t="s">
        <v>0</v>
      </c>
      <c r="E2" s="58" t="s">
        <v>1</v>
      </c>
      <c r="F2" s="51" t="s">
        <v>11</v>
      </c>
    </row>
    <row r="3" spans="1:6" ht="15.75">
      <c r="A3" s="52">
        <v>1</v>
      </c>
      <c r="B3" s="24" t="s">
        <v>25</v>
      </c>
      <c r="C3" s="17" t="s">
        <v>10</v>
      </c>
      <c r="D3" s="46">
        <v>8</v>
      </c>
      <c r="E3" s="41">
        <v>8.5</v>
      </c>
      <c r="F3" s="18">
        <f>SUM(D3:E3)</f>
        <v>16.5</v>
      </c>
    </row>
    <row r="4" spans="1:6" ht="15.75">
      <c r="A4" s="28">
        <v>2</v>
      </c>
      <c r="B4" s="25" t="s">
        <v>27</v>
      </c>
      <c r="C4" s="20" t="s">
        <v>28</v>
      </c>
      <c r="D4" s="12">
        <v>7.5</v>
      </c>
      <c r="E4" s="10">
        <v>7.5</v>
      </c>
      <c r="F4" s="11">
        <f>SUM(D4:E4)</f>
        <v>15</v>
      </c>
    </row>
    <row r="5" spans="1:6" ht="16.5" thickBot="1">
      <c r="A5" s="9">
        <v>3</v>
      </c>
      <c r="B5" s="26" t="s">
        <v>26</v>
      </c>
      <c r="C5" s="27" t="s">
        <v>10</v>
      </c>
      <c r="D5" s="23">
        <v>8.5</v>
      </c>
      <c r="E5" s="39">
        <v>9</v>
      </c>
      <c r="F5" s="40">
        <f>SUM(D5:E5)</f>
        <v>17.5</v>
      </c>
    </row>
    <row r="6" spans="1:6" ht="18">
      <c r="A6" s="3"/>
      <c r="B6" s="4"/>
      <c r="C6" s="1"/>
      <c r="D6" s="1"/>
      <c r="E6" s="1"/>
      <c r="F6" s="1"/>
    </row>
    <row r="7" spans="1:6" ht="18">
      <c r="A7" s="3"/>
      <c r="B7" s="4"/>
      <c r="C7" s="1"/>
      <c r="D7" s="1"/>
      <c r="E7" s="1"/>
      <c r="F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24.140625" style="0" customWidth="1"/>
    <col min="7" max="7" width="10.7109375" style="0" customWidth="1"/>
  </cols>
  <sheetData>
    <row r="1" spans="1:9" ht="16.5" thickBot="1">
      <c r="A1" s="6"/>
      <c r="B1" s="7" t="s">
        <v>2</v>
      </c>
      <c r="C1" s="37" t="s">
        <v>22</v>
      </c>
      <c r="D1" s="7" t="s">
        <v>9</v>
      </c>
      <c r="E1" s="7"/>
      <c r="F1" s="13"/>
      <c r="G1" s="14"/>
      <c r="H1" s="31"/>
      <c r="I1" s="31"/>
    </row>
    <row r="2" spans="1:7" ht="114" thickBot="1">
      <c r="A2" s="19"/>
      <c r="B2" s="47" t="s">
        <v>20</v>
      </c>
      <c r="C2" s="48" t="s">
        <v>3</v>
      </c>
      <c r="D2" s="49" t="s">
        <v>21</v>
      </c>
      <c r="E2" s="49" t="s">
        <v>0</v>
      </c>
      <c r="F2" s="50" t="s">
        <v>1</v>
      </c>
      <c r="G2" s="51" t="s">
        <v>12</v>
      </c>
    </row>
    <row r="3" spans="1:7" ht="15.75">
      <c r="A3" s="52">
        <v>1</v>
      </c>
      <c r="B3" s="24" t="s">
        <v>25</v>
      </c>
      <c r="C3" s="17" t="s">
        <v>10</v>
      </c>
      <c r="D3" s="46">
        <v>8</v>
      </c>
      <c r="E3" s="53">
        <v>7.5</v>
      </c>
      <c r="F3" s="54">
        <v>7.5</v>
      </c>
      <c r="G3" s="55">
        <f>SUM(D3:F3)</f>
        <v>23</v>
      </c>
    </row>
    <row r="4" spans="1:7" ht="15.75">
      <c r="A4" s="28">
        <v>2</v>
      </c>
      <c r="B4" s="25" t="s">
        <v>27</v>
      </c>
      <c r="C4" s="20" t="s">
        <v>28</v>
      </c>
      <c r="D4" s="12">
        <v>8</v>
      </c>
      <c r="E4" s="29">
        <v>7</v>
      </c>
      <c r="F4" s="30">
        <v>7</v>
      </c>
      <c r="G4" s="32">
        <f>SUM(D4:F4)</f>
        <v>22</v>
      </c>
    </row>
    <row r="5" spans="1:7" ht="16.5" thickBot="1">
      <c r="A5" s="9">
        <v>3</v>
      </c>
      <c r="B5" s="26" t="s">
        <v>26</v>
      </c>
      <c r="C5" s="27" t="s">
        <v>10</v>
      </c>
      <c r="D5" s="23">
        <v>8</v>
      </c>
      <c r="E5" s="33">
        <v>8.5</v>
      </c>
      <c r="F5" s="34">
        <v>8</v>
      </c>
      <c r="G5" s="35">
        <f>SUM(D5:F5)</f>
        <v>24.5</v>
      </c>
    </row>
    <row r="6" spans="1:7" ht="18">
      <c r="A6" s="5"/>
      <c r="B6" s="4"/>
      <c r="C6" s="1"/>
      <c r="D6" s="2"/>
      <c r="E6" s="2"/>
      <c r="F6" s="2"/>
      <c r="G6" s="2"/>
    </row>
    <row r="7" spans="1:7" ht="18">
      <c r="A7" s="5"/>
      <c r="B7" s="4"/>
      <c r="C7" s="1"/>
      <c r="D7" s="2"/>
      <c r="E7" s="2"/>
      <c r="F7" s="2"/>
      <c r="G7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5.00390625" style="0" customWidth="1"/>
    <col min="2" max="2" width="27.00390625" style="0" customWidth="1"/>
    <col min="3" max="3" width="24.57421875" style="0" customWidth="1"/>
    <col min="4" max="4" width="9.140625" style="0" customWidth="1"/>
  </cols>
  <sheetData>
    <row r="1" spans="1:8" ht="16.5" thickBot="1">
      <c r="A1" s="6"/>
      <c r="B1" s="7" t="s">
        <v>2</v>
      </c>
      <c r="C1" s="13" t="s">
        <v>22</v>
      </c>
      <c r="D1" s="37"/>
      <c r="E1" s="37"/>
      <c r="F1" s="37"/>
      <c r="G1" s="37"/>
      <c r="H1" s="38"/>
    </row>
    <row r="2" spans="1:8" ht="84" thickBot="1">
      <c r="A2" s="36"/>
      <c r="B2" s="36" t="s">
        <v>20</v>
      </c>
      <c r="C2" s="66" t="s">
        <v>3</v>
      </c>
      <c r="D2" s="67" t="s">
        <v>13</v>
      </c>
      <c r="E2" s="49" t="s">
        <v>14</v>
      </c>
      <c r="F2" s="50" t="s">
        <v>15</v>
      </c>
      <c r="G2" s="68" t="s">
        <v>7</v>
      </c>
      <c r="H2" s="69" t="s">
        <v>8</v>
      </c>
    </row>
    <row r="3" spans="1:8" ht="15.75">
      <c r="A3" s="52">
        <v>1</v>
      </c>
      <c r="B3" s="24" t="s">
        <v>25</v>
      </c>
      <c r="C3" s="17" t="s">
        <v>10</v>
      </c>
      <c r="D3" s="45">
        <f>MINI!M4</f>
        <v>46</v>
      </c>
      <c r="E3" s="46">
        <f>MAXI!F3</f>
        <v>16.5</v>
      </c>
      <c r="F3" s="41">
        <f>'LANGE MAT'!G3</f>
        <v>23</v>
      </c>
      <c r="G3" s="52">
        <f>SUM(D3:F3)</f>
        <v>85.5</v>
      </c>
      <c r="H3" s="70">
        <v>2</v>
      </c>
    </row>
    <row r="4" spans="1:8" ht="15.75">
      <c r="A4" s="28">
        <v>2</v>
      </c>
      <c r="B4" s="25" t="s">
        <v>27</v>
      </c>
      <c r="C4" s="20" t="s">
        <v>28</v>
      </c>
      <c r="D4" s="21">
        <f>MINI!M5</f>
        <v>41.5</v>
      </c>
      <c r="E4" s="12">
        <f>MAXI!F4</f>
        <v>15</v>
      </c>
      <c r="F4" s="10">
        <f>'LANGE MAT'!G4</f>
        <v>22</v>
      </c>
      <c r="G4" s="28">
        <f>SUM(D4:F4)</f>
        <v>78.5</v>
      </c>
      <c r="H4" s="71">
        <v>3</v>
      </c>
    </row>
    <row r="5" spans="1:8" ht="16.5" thickBot="1">
      <c r="A5" s="9">
        <v>3</v>
      </c>
      <c r="B5" s="26" t="s">
        <v>26</v>
      </c>
      <c r="C5" s="27" t="s">
        <v>10</v>
      </c>
      <c r="D5" s="22">
        <f>MINI!M6</f>
        <v>49</v>
      </c>
      <c r="E5" s="23">
        <f>MAXI!F5</f>
        <v>17.5</v>
      </c>
      <c r="F5" s="39">
        <f>'LANGE MAT'!G5</f>
        <v>24.5</v>
      </c>
      <c r="G5" s="9">
        <f>SUM(D5:F5)</f>
        <v>91</v>
      </c>
      <c r="H5" s="72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2014-12-21T14:39:47Z</dcterms:modified>
  <cp:category/>
  <cp:version/>
  <cp:contentType/>
  <cp:contentStatus/>
</cp:coreProperties>
</file>